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63"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<sst xmlns="http://schemas.openxmlformats.org/spreadsheetml/2006/main" count="86" uniqueCount="77">
  <si>
    <t>Welding Tip Size Conversion Chart</t>
  </si>
  <si>
    <t>Welding thickness</t>
  </si>
  <si>
    <t>Tip size</t>
  </si>
  <si>
    <t>Wire Drill</t>
  </si>
  <si>
    <t>Decimal Inch</t>
  </si>
  <si>
    <t>Smiths AW1A</t>
  </si>
  <si>
    <t>Little Torch</t>
  </si>
  <si>
    <t>Harris</t>
  </si>
  <si>
    <t>Victor</t>
  </si>
  <si>
    <t>Meco Midget</t>
  </si>
  <si>
    <t>Messer</t>
  </si>
  <si>
    <t>GCE
Rhona</t>
  </si>
  <si>
    <t xml:space="preserve">Metric Eqiv. </t>
  </si>
  <si>
    <t>Inches</t>
  </si>
  <si>
    <t>mm</t>
  </si>
  <si>
    <t>Drill
size</t>
  </si>
  <si>
    <t>1/64</t>
  </si>
  <si>
    <t>0,38</t>
  </si>
  <si>
    <t>0,51</t>
  </si>
  <si>
    <t>1/32</t>
  </si>
  <si>
    <t>0,78</t>
  </si>
  <si>
    <t>0,64</t>
  </si>
  <si>
    <t>#00</t>
  </si>
  <si>
    <t>1/16</t>
  </si>
  <si>
    <t>1,59</t>
  </si>
  <si>
    <t>0,79</t>
  </si>
  <si>
    <t>AW200</t>
  </si>
  <si>
    <t>#0</t>
  </si>
  <si>
    <t>3/32</t>
  </si>
  <si>
    <t>2,38</t>
  </si>
  <si>
    <t>0,96</t>
  </si>
  <si>
    <t>#000</t>
  </si>
  <si>
    <t>1/8</t>
  </si>
  <si>
    <t>3,18</t>
  </si>
  <si>
    <t>1,19</t>
  </si>
  <si>
    <t>AW20</t>
  </si>
  <si>
    <t>3/16</t>
  </si>
  <si>
    <t>4,76</t>
  </si>
  <si>
    <t>1,40</t>
  </si>
  <si>
    <t>¼</t>
  </si>
  <si>
    <t>6,35</t>
  </si>
  <si>
    <t>1,70</t>
  </si>
  <si>
    <t>AW201</t>
  </si>
  <si>
    <t>1</t>
  </si>
  <si>
    <t>5/16</t>
  </si>
  <si>
    <t>7,94</t>
  </si>
  <si>
    <t>1,93</t>
  </si>
  <si>
    <t>3/8</t>
  </si>
  <si>
    <t>9,53</t>
  </si>
  <si>
    <t>2,18</t>
  </si>
  <si>
    <t>AW202</t>
  </si>
  <si>
    <t>2</t>
  </si>
  <si>
    <t>½</t>
  </si>
  <si>
    <t>12,70</t>
  </si>
  <si>
    <t>2,49</t>
  </si>
  <si>
    <t>AW203</t>
  </si>
  <si>
    <t>5/8</t>
  </si>
  <si>
    <t>15,88</t>
  </si>
  <si>
    <t>2,79</t>
  </si>
  <si>
    <t>¾</t>
  </si>
  <si>
    <t>19,05</t>
  </si>
  <si>
    <t>3,25</t>
  </si>
  <si>
    <t>AW204</t>
  </si>
  <si>
    <t>2E</t>
  </si>
  <si>
    <t>AW205</t>
  </si>
  <si>
    <t>AW206</t>
  </si>
  <si>
    <t>3</t>
  </si>
  <si>
    <t>AW207</t>
  </si>
  <si>
    <t>3,5</t>
  </si>
  <si>
    <t>3E</t>
  </si>
  <si>
    <t>AW208</t>
  </si>
  <si>
    <t>4</t>
  </si>
  <si>
    <t>AW209</t>
  </si>
  <si>
    <t>4E</t>
  </si>
  <si>
    <t>AW210</t>
  </si>
  <si>
    <t>5</t>
  </si>
  <si>
    <t xml:space="preserve"> </t>
  </si>
</sst>
</file>

<file path=xl/styles.xml><?xml version="1.0" encoding="utf-8"?>
<styleSheet xmlns="http://schemas.openxmlformats.org/spreadsheetml/2006/main">
  <numFmts count="4">
    <numFmt numFmtId="164" formatCode="GENERAL"/>
    <numFmt numFmtId="165" formatCode="@"/>
    <numFmt numFmtId="166" formatCode="0.0000"/>
    <numFmt numFmtId="167" formatCode="0.000"/>
  </numFmts>
  <fonts count="4">
    <font>
      <sz val="10"/>
      <name val="Arial"/>
      <family val="2"/>
    </font>
    <font>
      <b/>
      <sz val="16"/>
      <name val="Arial"/>
      <family val="2"/>
    </font>
    <font>
      <sz val="10"/>
      <color indexed="12"/>
      <name val="Arial"/>
      <family val="2"/>
    </font>
    <font>
      <b/>
      <sz val="10"/>
      <name val="Arial"/>
      <family val="2"/>
    </font>
  </fonts>
  <fills count="10">
    <fill>
      <patternFill/>
    </fill>
    <fill>
      <patternFill patternType="gray125"/>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27"/>
        <bgColor indexed="64"/>
      </patternFill>
    </fill>
    <fill>
      <patternFill patternType="solid">
        <fgColor indexed="13"/>
        <bgColor indexed="64"/>
      </patternFill>
    </fill>
    <fill>
      <patternFill patternType="solid">
        <fgColor indexed="26"/>
        <bgColor indexed="64"/>
      </patternFill>
    </fill>
  </fills>
  <borders count="23">
    <border>
      <left/>
      <right/>
      <top/>
      <bottom/>
      <diagonal/>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73">
    <xf numFmtId="164" fontId="0" fillId="0" borderId="0" xfId="0" applyAlignment="1">
      <alignment/>
    </xf>
    <xf numFmtId="164" fontId="0" fillId="0" borderId="0" xfId="0" applyAlignment="1">
      <alignment horizontal="center"/>
    </xf>
    <xf numFmtId="164" fontId="1" fillId="0" borderId="0" xfId="0" applyFont="1" applyAlignment="1">
      <alignment horizontal="center"/>
    </xf>
    <xf numFmtId="165" fontId="0" fillId="0" borderId="0" xfId="0" applyNumberFormat="1" applyAlignment="1">
      <alignment horizontal="center"/>
    </xf>
    <xf numFmtId="165" fontId="0" fillId="0" borderId="1" xfId="0" applyNumberFormat="1" applyFont="1" applyBorder="1" applyAlignment="1">
      <alignment horizontal="center" wrapText="1"/>
    </xf>
    <xf numFmtId="164" fontId="0" fillId="0" borderId="2" xfId="0" applyFont="1" applyBorder="1" applyAlignment="1">
      <alignment horizontal="center"/>
    </xf>
    <xf numFmtId="164" fontId="0" fillId="2" borderId="3" xfId="0" applyFont="1" applyFill="1" applyBorder="1" applyAlignment="1">
      <alignment horizontal="center" wrapText="1"/>
    </xf>
    <xf numFmtId="164" fontId="0" fillId="2" borderId="4" xfId="0" applyFont="1" applyFill="1" applyBorder="1" applyAlignment="1">
      <alignment horizontal="center" wrapText="1"/>
    </xf>
    <xf numFmtId="164" fontId="0" fillId="3" borderId="4" xfId="0" applyFont="1" applyFill="1" applyBorder="1" applyAlignment="1">
      <alignment horizontal="center" wrapText="1"/>
    </xf>
    <xf numFmtId="164" fontId="0" fillId="4" borderId="4" xfId="0" applyFont="1" applyFill="1" applyBorder="1" applyAlignment="1">
      <alignment horizontal="center" wrapText="1"/>
    </xf>
    <xf numFmtId="164" fontId="0" fillId="5" borderId="4" xfId="0" applyFont="1" applyFill="1" applyBorder="1" applyAlignment="1">
      <alignment horizontal="center" wrapText="1"/>
    </xf>
    <xf numFmtId="164" fontId="0" fillId="6" borderId="4" xfId="0" applyFont="1" applyFill="1" applyBorder="1" applyAlignment="1">
      <alignment horizontal="center" wrapText="1"/>
    </xf>
    <xf numFmtId="164" fontId="0" fillId="7" borderId="4" xfId="0" applyFont="1" applyFill="1" applyBorder="1" applyAlignment="1">
      <alignment horizontal="center" wrapText="1"/>
    </xf>
    <xf numFmtId="165" fontId="0" fillId="8" borderId="4" xfId="0" applyNumberFormat="1" applyFont="1" applyFill="1" applyBorder="1" applyAlignment="1">
      <alignment horizontal="center"/>
    </xf>
    <xf numFmtId="164" fontId="0" fillId="9" borderId="5" xfId="0" applyFont="1" applyFill="1" applyBorder="1" applyAlignment="1">
      <alignment horizontal="center" wrapText="1"/>
    </xf>
    <xf numFmtId="164" fontId="0" fillId="2" borderId="6" xfId="0" applyFont="1" applyFill="1" applyBorder="1" applyAlignment="1">
      <alignment horizontal="center" wrapText="1"/>
    </xf>
    <xf numFmtId="165" fontId="0" fillId="0" borderId="3" xfId="0" applyNumberFormat="1" applyFont="1" applyBorder="1" applyAlignment="1">
      <alignment horizontal="center"/>
    </xf>
    <xf numFmtId="165" fontId="0" fillId="0" borderId="7" xfId="0" applyNumberFormat="1" applyFont="1" applyBorder="1" applyAlignment="1">
      <alignment horizontal="center"/>
    </xf>
    <xf numFmtId="165" fontId="0" fillId="0" borderId="3" xfId="0" applyNumberFormat="1" applyFont="1" applyBorder="1" applyAlignment="1">
      <alignment horizontal="center" wrapText="1"/>
    </xf>
    <xf numFmtId="165" fontId="0" fillId="0" borderId="4" xfId="0" applyNumberFormat="1" applyFont="1" applyBorder="1" applyAlignment="1">
      <alignment horizontal="center"/>
    </xf>
    <xf numFmtId="164" fontId="0" fillId="0" borderId="6" xfId="0" applyFont="1" applyBorder="1" applyAlignment="1">
      <alignment horizontal="center"/>
    </xf>
    <xf numFmtId="164" fontId="0" fillId="2" borderId="8" xfId="0" applyFill="1" applyBorder="1" applyAlignment="1">
      <alignment horizontal="center"/>
    </xf>
    <xf numFmtId="166" fontId="0" fillId="2" borderId="9" xfId="0" applyNumberFormat="1" applyFill="1" applyBorder="1" applyAlignment="1">
      <alignment horizontal="center"/>
    </xf>
    <xf numFmtId="164" fontId="0" fillId="3" borderId="9" xfId="0" applyFill="1" applyBorder="1" applyAlignment="1">
      <alignment/>
    </xf>
    <xf numFmtId="164" fontId="0" fillId="4" borderId="9" xfId="0" applyFill="1" applyBorder="1" applyAlignment="1">
      <alignment horizontal="center"/>
    </xf>
    <xf numFmtId="164" fontId="0" fillId="5" borderId="9" xfId="0" applyFill="1" applyBorder="1" applyAlignment="1">
      <alignment horizontal="center"/>
    </xf>
    <xf numFmtId="164" fontId="0" fillId="6" borderId="9" xfId="0" applyFill="1" applyBorder="1" applyAlignment="1">
      <alignment horizontal="center"/>
    </xf>
    <xf numFmtId="164" fontId="0" fillId="7" borderId="9" xfId="0" applyFill="1" applyBorder="1" applyAlignment="1">
      <alignment horizontal="center"/>
    </xf>
    <xf numFmtId="165" fontId="0" fillId="8" borderId="9" xfId="0" applyNumberFormat="1" applyFont="1" applyFill="1" applyBorder="1" applyAlignment="1">
      <alignment horizontal="center"/>
    </xf>
    <xf numFmtId="165" fontId="0" fillId="9" borderId="9" xfId="0" applyNumberFormat="1" applyFont="1" applyFill="1" applyBorder="1" applyAlignment="1">
      <alignment horizontal="center"/>
    </xf>
    <xf numFmtId="167" fontId="0" fillId="0" borderId="10" xfId="0" applyNumberFormat="1" applyBorder="1" applyAlignment="1">
      <alignment horizontal="center"/>
    </xf>
    <xf numFmtId="165" fontId="0" fillId="0" borderId="11" xfId="0" applyNumberFormat="1" applyFont="1" applyBorder="1" applyAlignment="1">
      <alignment horizontal="center"/>
    </xf>
    <xf numFmtId="165" fontId="0" fillId="0" borderId="12" xfId="0" applyNumberFormat="1" applyFont="1" applyBorder="1" applyAlignment="1">
      <alignment horizontal="center"/>
    </xf>
    <xf numFmtId="164" fontId="0" fillId="0" borderId="11" xfId="0" applyBorder="1" applyAlignment="1">
      <alignment horizontal="center"/>
    </xf>
    <xf numFmtId="167" fontId="0" fillId="0" borderId="13" xfId="0" applyNumberFormat="1" applyBorder="1" applyAlignment="1">
      <alignment horizontal="center"/>
    </xf>
    <xf numFmtId="165" fontId="0" fillId="0" borderId="14" xfId="0" applyNumberFormat="1" applyFont="1" applyBorder="1" applyAlignment="1">
      <alignment horizontal="center"/>
    </xf>
    <xf numFmtId="164" fontId="0" fillId="2" borderId="15" xfId="0" applyFill="1" applyBorder="1" applyAlignment="1">
      <alignment horizontal="center"/>
    </xf>
    <xf numFmtId="166" fontId="0" fillId="2" borderId="16" xfId="0" applyNumberFormat="1" applyFill="1" applyBorder="1" applyAlignment="1">
      <alignment horizontal="center"/>
    </xf>
    <xf numFmtId="164" fontId="0" fillId="3" borderId="16" xfId="0" applyFill="1" applyBorder="1" applyAlignment="1">
      <alignment/>
    </xf>
    <xf numFmtId="164" fontId="0" fillId="4" borderId="16" xfId="0" applyFill="1" applyBorder="1" applyAlignment="1">
      <alignment horizontal="center"/>
    </xf>
    <xf numFmtId="164" fontId="0" fillId="5" borderId="16" xfId="0" applyFill="1" applyBorder="1" applyAlignment="1">
      <alignment horizontal="center"/>
    </xf>
    <xf numFmtId="164" fontId="0" fillId="6" borderId="16" xfId="0" applyFill="1" applyBorder="1" applyAlignment="1">
      <alignment horizontal="center"/>
    </xf>
    <xf numFmtId="164" fontId="0" fillId="7" borderId="16" xfId="0" applyFill="1" applyBorder="1" applyAlignment="1">
      <alignment horizontal="center"/>
    </xf>
    <xf numFmtId="165" fontId="0" fillId="8" borderId="16" xfId="0" applyNumberFormat="1" applyFont="1" applyFill="1" applyBorder="1" applyAlignment="1">
      <alignment horizontal="center"/>
    </xf>
    <xf numFmtId="165" fontId="0" fillId="9" borderId="16" xfId="0" applyNumberFormat="1" applyFont="1" applyFill="1" applyBorder="1" applyAlignment="1">
      <alignment horizontal="center"/>
    </xf>
    <xf numFmtId="167" fontId="0" fillId="0" borderId="17" xfId="0" applyNumberFormat="1" applyBorder="1" applyAlignment="1">
      <alignment horizontal="center"/>
    </xf>
    <xf numFmtId="165" fontId="0" fillId="0" borderId="15" xfId="0" applyNumberFormat="1" applyFont="1" applyBorder="1" applyAlignment="1">
      <alignment horizontal="center"/>
    </xf>
    <xf numFmtId="165" fontId="0" fillId="0" borderId="18" xfId="0" applyNumberFormat="1" applyFont="1" applyBorder="1" applyAlignment="1">
      <alignment horizontal="center"/>
    </xf>
    <xf numFmtId="164" fontId="0" fillId="0" borderId="15" xfId="0" applyBorder="1" applyAlignment="1">
      <alignment horizontal="center"/>
    </xf>
    <xf numFmtId="167" fontId="0" fillId="0" borderId="16" xfId="0" applyNumberFormat="1" applyBorder="1" applyAlignment="1">
      <alignment horizontal="center"/>
    </xf>
    <xf numFmtId="165" fontId="0" fillId="0" borderId="17" xfId="0" applyNumberFormat="1" applyFont="1" applyBorder="1" applyAlignment="1">
      <alignment horizontal="center"/>
    </xf>
    <xf numFmtId="164" fontId="0" fillId="4" borderId="16" xfId="0" applyFill="1" applyBorder="1" applyAlignment="1">
      <alignment/>
    </xf>
    <xf numFmtId="164" fontId="0" fillId="5" borderId="16" xfId="0" applyFill="1" applyBorder="1" applyAlignment="1">
      <alignment/>
    </xf>
    <xf numFmtId="164" fontId="0" fillId="6" borderId="16" xfId="0" applyFill="1" applyBorder="1" applyAlignment="1">
      <alignment/>
    </xf>
    <xf numFmtId="165" fontId="0" fillId="7" borderId="16" xfId="0" applyNumberFormat="1" applyFont="1" applyFill="1" applyBorder="1" applyAlignment="1">
      <alignment horizontal="center"/>
    </xf>
    <xf numFmtId="164" fontId="0" fillId="3" borderId="16" xfId="0" applyFont="1" applyFill="1" applyBorder="1" applyAlignment="1">
      <alignment horizontal="center"/>
    </xf>
    <xf numFmtId="165" fontId="0" fillId="6" borderId="16" xfId="0" applyNumberFormat="1" applyFont="1" applyFill="1" applyBorder="1" applyAlignment="1">
      <alignment horizontal="center"/>
    </xf>
    <xf numFmtId="165" fontId="0" fillId="0" borderId="19" xfId="0" applyNumberFormat="1" applyFont="1" applyBorder="1" applyAlignment="1">
      <alignment horizontal="center"/>
    </xf>
    <xf numFmtId="165" fontId="0" fillId="0" borderId="20" xfId="0" applyNumberFormat="1" applyFont="1" applyBorder="1" applyAlignment="1">
      <alignment horizontal="center"/>
    </xf>
    <xf numFmtId="164" fontId="0" fillId="0" borderId="19" xfId="0" applyBorder="1" applyAlignment="1">
      <alignment horizontal="center"/>
    </xf>
    <xf numFmtId="167" fontId="0" fillId="0" borderId="21" xfId="0" applyNumberFormat="1" applyBorder="1" applyAlignment="1">
      <alignment horizontal="center"/>
    </xf>
    <xf numFmtId="165" fontId="0" fillId="0" borderId="22" xfId="0" applyNumberFormat="1" applyFont="1" applyBorder="1" applyAlignment="1">
      <alignment horizontal="center"/>
    </xf>
    <xf numFmtId="164" fontId="0" fillId="7" borderId="16" xfId="0" applyFill="1" applyBorder="1" applyAlignment="1">
      <alignment/>
    </xf>
    <xf numFmtId="164" fontId="0" fillId="2" borderId="19" xfId="0" applyFill="1" applyBorder="1" applyAlignment="1">
      <alignment horizontal="center"/>
    </xf>
    <xf numFmtId="166" fontId="0" fillId="2" borderId="21" xfId="0" applyNumberFormat="1" applyFill="1" applyBorder="1" applyAlignment="1">
      <alignment horizontal="center"/>
    </xf>
    <xf numFmtId="164" fontId="0" fillId="3" borderId="21" xfId="0" applyFill="1" applyBorder="1" applyAlignment="1">
      <alignment/>
    </xf>
    <xf numFmtId="164" fontId="0" fillId="4" borderId="21" xfId="0" applyFill="1" applyBorder="1" applyAlignment="1">
      <alignment/>
    </xf>
    <xf numFmtId="164" fontId="0" fillId="5" borderId="21" xfId="0" applyFill="1" applyBorder="1" applyAlignment="1">
      <alignment horizontal="center"/>
    </xf>
    <xf numFmtId="164" fontId="0" fillId="6" borderId="21" xfId="0" applyFill="1" applyBorder="1" applyAlignment="1">
      <alignment/>
    </xf>
    <xf numFmtId="164" fontId="0" fillId="7" borderId="21" xfId="0" applyFill="1" applyBorder="1" applyAlignment="1">
      <alignment/>
    </xf>
    <xf numFmtId="165" fontId="0" fillId="8" borderId="21" xfId="0" applyNumberFormat="1" applyFont="1" applyFill="1" applyBorder="1" applyAlignment="1">
      <alignment horizontal="center"/>
    </xf>
    <xf numFmtId="165" fontId="0" fillId="9" borderId="21" xfId="0" applyNumberFormat="1" applyFont="1" applyFill="1" applyBorder="1" applyAlignment="1">
      <alignment horizontal="center"/>
    </xf>
    <xf numFmtId="167" fontId="0" fillId="0" borderId="22" xfId="0" applyNumberForma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209550</xdr:colOff>
      <xdr:row>15</xdr:row>
      <xdr:rowOff>114300</xdr:rowOff>
    </xdr:from>
    <xdr:to>
      <xdr:col>17</xdr:col>
      <xdr:colOff>295275</xdr:colOff>
      <xdr:row>34</xdr:row>
      <xdr:rowOff>190500</xdr:rowOff>
    </xdr:to>
    <xdr:sp fLocksText="0">
      <xdr:nvSpPr>
        <xdr:cNvPr id="1" name="Text 1"/>
        <xdr:cNvSpPr txBox="1">
          <a:spLocks noChangeArrowheads="1"/>
        </xdr:cNvSpPr>
      </xdr:nvSpPr>
      <xdr:spPr>
        <a:xfrm>
          <a:off x="5676900" y="3371850"/>
          <a:ext cx="2695575" cy="38766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latin typeface="Arial"/>
              <a:ea typeface="Arial"/>
              <a:cs typeface="Arial"/>
            </a:rPr>
            <a:t>You can view this information as a web page at </a:t>
          </a:r>
          <a:r>
            <a:rPr lang="en-US" cap="none" sz="1000" b="0" i="0" u="none" baseline="0">
              <a:solidFill>
                <a:srgbClr val="0000FF"/>
              </a:solidFill>
              <a:latin typeface="Arial"/>
              <a:ea typeface="Arial"/>
              <a:cs typeface="Arial"/>
            </a:rPr>
            <a:t>http://bikesmithdesign.com/welding/tips.html
</a:t>
          </a:r>
          <a:r>
            <a:rPr lang="en-US" cap="none" sz="1000" b="0" i="0" u="none" baseline="0">
              <a:latin typeface="Arial"/>
              <a:ea typeface="Arial"/>
              <a:cs typeface="Arial"/>
            </a:rPr>
            <a:t>
Thanks to;
 Attila Kokeny for the European manufacturers,  Messer and CGE Rhona.  They are not exactly the same sizes as the US tips they are aligned with, but close enough for comparison.  
He also provided the Welding Thickness/Tip Size chart.  
 Aaron Novak supplied the #6, #7 and 1/2 size Meco Midget tip sizes. 
I've been told that in </a:t>
          </a:r>
          <a:r>
            <a:rPr lang="en-US" cap="none" sz="1000" b="1" i="0" u="none" baseline="0">
              <a:latin typeface="Arial"/>
              <a:ea typeface="Arial"/>
              <a:cs typeface="Arial"/>
            </a:rPr>
            <a:t>Australia</a:t>
          </a:r>
          <a:r>
            <a:rPr lang="en-US" cap="none" sz="1000" b="0" i="0" u="none" baseline="0">
              <a:latin typeface="Arial"/>
              <a:ea typeface="Arial"/>
              <a:cs typeface="Arial"/>
            </a:rPr>
            <a:t> the big name in gas welding equip. is</a:t>
          </a:r>
          <a:r>
            <a:rPr lang="en-US" cap="none" sz="1000" b="1" i="0" u="none" baseline="0">
              <a:latin typeface="Arial"/>
              <a:ea typeface="Arial"/>
              <a:cs typeface="Arial"/>
            </a:rPr>
            <a:t> CIG</a:t>
          </a:r>
          <a:r>
            <a:rPr lang="en-US" cap="none" sz="1000" b="0" i="0" u="none" baseline="0">
              <a:latin typeface="Arial"/>
              <a:ea typeface="Arial"/>
              <a:cs typeface="Arial"/>
            </a:rPr>
            <a:t>. Their tip sizes, 6 through 32 correspond to 0.6 to 3.2mm orifaces. 
Far too logical.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Q35"/>
  <sheetViews>
    <sheetView tabSelected="1" workbookViewId="0" topLeftCell="A1">
      <selection activeCell="A12" sqref="A12"/>
    </sheetView>
  </sheetViews>
  <sheetFormatPr defaultColWidth="9.140625" defaultRowHeight="12.75"/>
  <cols>
    <col min="1" max="1" width="5.8515625" style="0" customWidth="1"/>
    <col min="2" max="2" width="7.140625" style="0" customWidth="1"/>
    <col min="4" max="8" width="7.421875" style="0" customWidth="1"/>
    <col min="9" max="10" width="7.421875" style="1" customWidth="1"/>
    <col min="11" max="11" width="7.8515625" style="0" customWidth="1"/>
    <col min="12" max="12" width="3.421875" style="0" customWidth="1"/>
    <col min="13" max="13" width="8.57421875" style="0" customWidth="1"/>
    <col min="14" max="14" width="8.7109375" style="0" customWidth="1"/>
    <col min="15" max="17" width="6.140625" style="0" customWidth="1"/>
  </cols>
  <sheetData>
    <row r="1" ht="10.5" customHeight="1"/>
    <row r="2" spans="6:17" ht="27" customHeight="1">
      <c r="F2" s="2" t="s">
        <v>0</v>
      </c>
      <c r="J2" s="3"/>
      <c r="M2" s="4" t="s">
        <v>1</v>
      </c>
      <c r="N2" s="4"/>
      <c r="O2" s="5" t="s">
        <v>2</v>
      </c>
      <c r="P2" s="5"/>
      <c r="Q2" s="5"/>
    </row>
    <row r="3" spans="2:17" ht="30" customHeight="1">
      <c r="B3" s="6" t="s">
        <v>3</v>
      </c>
      <c r="C3" s="7" t="s">
        <v>4</v>
      </c>
      <c r="D3" s="8" t="s">
        <v>5</v>
      </c>
      <c r="E3" s="9" t="s">
        <v>6</v>
      </c>
      <c r="F3" s="10" t="s">
        <v>7</v>
      </c>
      <c r="G3" s="11" t="s">
        <v>8</v>
      </c>
      <c r="H3" s="12" t="s">
        <v>9</v>
      </c>
      <c r="I3" s="13" t="s">
        <v>10</v>
      </c>
      <c r="J3" s="14" t="s">
        <v>11</v>
      </c>
      <c r="K3" s="15" t="s">
        <v>12</v>
      </c>
      <c r="M3" s="16" t="s">
        <v>13</v>
      </c>
      <c r="N3" s="17" t="s">
        <v>14</v>
      </c>
      <c r="O3" s="18" t="s">
        <v>15</v>
      </c>
      <c r="P3" s="19" t="s">
        <v>13</v>
      </c>
      <c r="Q3" s="20" t="s">
        <v>14</v>
      </c>
    </row>
    <row r="4" spans="2:17" ht="15.75" customHeight="1">
      <c r="B4" s="21">
        <v>97</v>
      </c>
      <c r="C4" s="22">
        <v>0.0059</v>
      </c>
      <c r="D4" s="23"/>
      <c r="E4" s="24">
        <v>2</v>
      </c>
      <c r="F4" s="25"/>
      <c r="G4" s="26"/>
      <c r="H4" s="27"/>
      <c r="I4" s="28"/>
      <c r="J4" s="29"/>
      <c r="K4" s="30">
        <f aca="true" t="shared" si="0" ref="K4:K35">C4*25.4</f>
        <v>0.14986</v>
      </c>
      <c r="M4" s="31" t="s">
        <v>16</v>
      </c>
      <c r="N4" s="32" t="s">
        <v>17</v>
      </c>
      <c r="O4" s="33">
        <v>76</v>
      </c>
      <c r="P4" s="34">
        <v>0.02</v>
      </c>
      <c r="Q4" s="35" t="s">
        <v>18</v>
      </c>
    </row>
    <row r="5" spans="2:17" ht="15.75" customHeight="1">
      <c r="B5" s="36">
        <v>85</v>
      </c>
      <c r="C5" s="37">
        <v>0.011</v>
      </c>
      <c r="D5" s="38"/>
      <c r="E5" s="39">
        <v>3</v>
      </c>
      <c r="F5" s="40"/>
      <c r="G5" s="41"/>
      <c r="H5" s="42"/>
      <c r="I5" s="43"/>
      <c r="J5" s="44"/>
      <c r="K5" s="45">
        <f t="shared" si="0"/>
        <v>0.2794</v>
      </c>
      <c r="M5" s="46" t="s">
        <v>19</v>
      </c>
      <c r="N5" s="47" t="s">
        <v>20</v>
      </c>
      <c r="O5" s="48">
        <v>72</v>
      </c>
      <c r="P5" s="49">
        <v>0.025</v>
      </c>
      <c r="Q5" s="50" t="s">
        <v>21</v>
      </c>
    </row>
    <row r="6" spans="2:17" ht="15.75" customHeight="1">
      <c r="B6" s="36">
        <v>80</v>
      </c>
      <c r="C6" s="37">
        <v>0.0135</v>
      </c>
      <c r="D6" s="38"/>
      <c r="E6" s="51"/>
      <c r="F6" s="52"/>
      <c r="G6" s="53"/>
      <c r="H6" s="54" t="s">
        <v>22</v>
      </c>
      <c r="I6" s="43"/>
      <c r="J6" s="44"/>
      <c r="K6" s="45">
        <f t="shared" si="0"/>
        <v>0.3429</v>
      </c>
      <c r="M6" s="46" t="s">
        <v>23</v>
      </c>
      <c r="N6" s="47" t="s">
        <v>24</v>
      </c>
      <c r="O6" s="48">
        <v>68</v>
      </c>
      <c r="P6" s="49">
        <v>0.031</v>
      </c>
      <c r="Q6" s="50" t="s">
        <v>25</v>
      </c>
    </row>
    <row r="7" spans="2:17" ht="15.75" customHeight="1">
      <c r="B7" s="36">
        <v>76</v>
      </c>
      <c r="C7" s="37">
        <v>0.02</v>
      </c>
      <c r="D7" s="55" t="s">
        <v>26</v>
      </c>
      <c r="E7" s="39">
        <v>4</v>
      </c>
      <c r="F7" s="52"/>
      <c r="G7" s="53"/>
      <c r="H7" s="42" t="s">
        <v>27</v>
      </c>
      <c r="I7" s="43" t="s">
        <v>22</v>
      </c>
      <c r="J7" s="44" t="s">
        <v>22</v>
      </c>
      <c r="K7" s="45">
        <f t="shared" si="0"/>
        <v>0.508</v>
      </c>
      <c r="M7" s="46" t="s">
        <v>28</v>
      </c>
      <c r="N7" s="47" t="s">
        <v>29</v>
      </c>
      <c r="O7" s="48">
        <v>62</v>
      </c>
      <c r="P7" s="49">
        <v>0.038</v>
      </c>
      <c r="Q7" s="50" t="s">
        <v>30</v>
      </c>
    </row>
    <row r="8" spans="2:17" ht="15.75" customHeight="1">
      <c r="B8" s="36">
        <v>75</v>
      </c>
      <c r="C8" s="37">
        <v>0.022</v>
      </c>
      <c r="D8" s="38"/>
      <c r="E8" s="51"/>
      <c r="F8" s="40" t="s">
        <v>27</v>
      </c>
      <c r="G8" s="56" t="s">
        <v>31</v>
      </c>
      <c r="H8" s="42"/>
      <c r="I8" s="43"/>
      <c r="J8" s="44"/>
      <c r="K8" s="45">
        <f t="shared" si="0"/>
        <v>0.5588</v>
      </c>
      <c r="M8" s="46" t="s">
        <v>32</v>
      </c>
      <c r="N8" s="47" t="s">
        <v>33</v>
      </c>
      <c r="O8" s="48">
        <v>56</v>
      </c>
      <c r="P8" s="49">
        <v>0.047</v>
      </c>
      <c r="Q8" s="50" t="s">
        <v>34</v>
      </c>
    </row>
    <row r="9" spans="2:17" ht="15.75" customHeight="1">
      <c r="B9" s="36">
        <v>74</v>
      </c>
      <c r="C9" s="37">
        <v>0.0225</v>
      </c>
      <c r="D9" s="55" t="s">
        <v>35</v>
      </c>
      <c r="E9" s="51"/>
      <c r="F9" s="52"/>
      <c r="G9" s="56"/>
      <c r="H9" s="42"/>
      <c r="I9" s="43" t="s">
        <v>27</v>
      </c>
      <c r="J9" s="44" t="s">
        <v>27</v>
      </c>
      <c r="K9" s="45">
        <f t="shared" si="0"/>
        <v>0.5714999999999999</v>
      </c>
      <c r="M9" s="46" t="s">
        <v>36</v>
      </c>
      <c r="N9" s="47" t="s">
        <v>37</v>
      </c>
      <c r="O9" s="48">
        <v>54</v>
      </c>
      <c r="P9" s="49">
        <v>0.055</v>
      </c>
      <c r="Q9" s="50" t="s">
        <v>38</v>
      </c>
    </row>
    <row r="10" spans="2:17" ht="15.75" customHeight="1">
      <c r="B10" s="36">
        <v>73</v>
      </c>
      <c r="C10" s="37">
        <v>0.024</v>
      </c>
      <c r="D10" s="55"/>
      <c r="E10" s="51"/>
      <c r="F10" s="52"/>
      <c r="G10" s="56"/>
      <c r="H10" s="42">
        <v>0.5</v>
      </c>
      <c r="I10" s="43"/>
      <c r="J10" s="44"/>
      <c r="K10" s="45">
        <f t="shared" si="0"/>
        <v>0.6096</v>
      </c>
      <c r="M10" s="46" t="s">
        <v>39</v>
      </c>
      <c r="N10" s="47" t="s">
        <v>40</v>
      </c>
      <c r="O10" s="48">
        <v>51</v>
      </c>
      <c r="P10" s="49">
        <v>0.067</v>
      </c>
      <c r="Q10" s="50" t="s">
        <v>41</v>
      </c>
    </row>
    <row r="11" spans="2:17" ht="15.75" customHeight="1">
      <c r="B11" s="36">
        <v>71</v>
      </c>
      <c r="C11" s="37">
        <v>0.026</v>
      </c>
      <c r="D11" s="55" t="s">
        <v>42</v>
      </c>
      <c r="E11" s="51"/>
      <c r="F11" s="40">
        <v>1</v>
      </c>
      <c r="G11" s="56"/>
      <c r="H11" s="42"/>
      <c r="I11" s="43" t="s">
        <v>43</v>
      </c>
      <c r="J11" s="44">
        <v>1</v>
      </c>
      <c r="K11" s="45">
        <f t="shared" si="0"/>
        <v>0.6604</v>
      </c>
      <c r="M11" s="46" t="s">
        <v>44</v>
      </c>
      <c r="N11" s="47" t="s">
        <v>45</v>
      </c>
      <c r="O11" s="48">
        <v>48</v>
      </c>
      <c r="P11" s="49">
        <v>0.076</v>
      </c>
      <c r="Q11" s="50" t="s">
        <v>46</v>
      </c>
    </row>
    <row r="12" spans="2:17" ht="15.75" customHeight="1">
      <c r="B12" s="36">
        <v>70</v>
      </c>
      <c r="C12" s="37">
        <v>0.028</v>
      </c>
      <c r="D12" s="38"/>
      <c r="E12" s="51"/>
      <c r="F12" s="52"/>
      <c r="G12" s="56" t="s">
        <v>22</v>
      </c>
      <c r="H12" s="42">
        <v>1</v>
      </c>
      <c r="I12" s="43"/>
      <c r="J12" s="44"/>
      <c r="K12" s="45">
        <f t="shared" si="0"/>
        <v>0.7111999999999999</v>
      </c>
      <c r="M12" s="46" t="s">
        <v>47</v>
      </c>
      <c r="N12" s="47" t="s">
        <v>48</v>
      </c>
      <c r="O12" s="48">
        <v>44</v>
      </c>
      <c r="P12" s="49">
        <v>0.086</v>
      </c>
      <c r="Q12" s="50" t="s">
        <v>49</v>
      </c>
    </row>
    <row r="13" spans="2:17" ht="15.75" customHeight="1">
      <c r="B13" s="36">
        <v>69</v>
      </c>
      <c r="C13" s="37">
        <v>0.0292</v>
      </c>
      <c r="D13" s="55" t="s">
        <v>50</v>
      </c>
      <c r="E13" s="39">
        <v>5</v>
      </c>
      <c r="F13" s="52"/>
      <c r="G13" s="53"/>
      <c r="H13" s="42"/>
      <c r="I13" s="43" t="s">
        <v>51</v>
      </c>
      <c r="J13" s="44">
        <v>2</v>
      </c>
      <c r="K13" s="45">
        <f t="shared" si="0"/>
        <v>0.74168</v>
      </c>
      <c r="M13" s="46" t="s">
        <v>52</v>
      </c>
      <c r="N13" s="47" t="s">
        <v>53</v>
      </c>
      <c r="O13" s="48">
        <v>40</v>
      </c>
      <c r="P13" s="49">
        <v>0.098</v>
      </c>
      <c r="Q13" s="50" t="s">
        <v>54</v>
      </c>
    </row>
    <row r="14" spans="2:17" ht="15.75" customHeight="1">
      <c r="B14" s="36">
        <v>67</v>
      </c>
      <c r="C14" s="37">
        <v>0.032</v>
      </c>
      <c r="D14" s="55" t="s">
        <v>55</v>
      </c>
      <c r="E14" s="51"/>
      <c r="F14" s="52"/>
      <c r="G14" s="53"/>
      <c r="H14" s="42">
        <v>1.5</v>
      </c>
      <c r="I14" s="43"/>
      <c r="J14" s="44"/>
      <c r="K14" s="45">
        <f t="shared" si="0"/>
        <v>0.8128</v>
      </c>
      <c r="M14" s="46" t="s">
        <v>56</v>
      </c>
      <c r="N14" s="47" t="s">
        <v>57</v>
      </c>
      <c r="O14" s="48">
        <v>35</v>
      </c>
      <c r="P14" s="49">
        <v>0.11</v>
      </c>
      <c r="Q14" s="50" t="s">
        <v>58</v>
      </c>
    </row>
    <row r="15" spans="2:17" ht="15.75" customHeight="1">
      <c r="B15" s="36">
        <v>65</v>
      </c>
      <c r="C15" s="37">
        <v>0.035</v>
      </c>
      <c r="D15" s="38"/>
      <c r="E15" s="51"/>
      <c r="F15" s="40">
        <v>2</v>
      </c>
      <c r="G15" s="41" t="s">
        <v>27</v>
      </c>
      <c r="H15" s="42">
        <v>2</v>
      </c>
      <c r="I15" s="43"/>
      <c r="J15" s="44"/>
      <c r="K15" s="45">
        <f t="shared" si="0"/>
        <v>0.889</v>
      </c>
      <c r="M15" s="57" t="s">
        <v>59</v>
      </c>
      <c r="N15" s="58" t="s">
        <v>60</v>
      </c>
      <c r="O15" s="59">
        <v>30</v>
      </c>
      <c r="P15" s="60">
        <v>0.128</v>
      </c>
      <c r="Q15" s="61" t="s">
        <v>61</v>
      </c>
    </row>
    <row r="16" spans="2:11" ht="15.75" customHeight="1">
      <c r="B16" s="36">
        <v>63</v>
      </c>
      <c r="C16" s="37">
        <v>0.037</v>
      </c>
      <c r="D16" s="55" t="s">
        <v>62</v>
      </c>
      <c r="E16" s="39">
        <v>6</v>
      </c>
      <c r="F16" s="52"/>
      <c r="G16" s="53"/>
      <c r="H16" s="42">
        <v>2.5</v>
      </c>
      <c r="I16" s="43"/>
      <c r="J16" s="44" t="s">
        <v>63</v>
      </c>
      <c r="K16" s="45">
        <f t="shared" si="0"/>
        <v>0.9397999999999999</v>
      </c>
    </row>
    <row r="17" spans="2:11" ht="15.75" customHeight="1">
      <c r="B17" s="36">
        <v>60</v>
      </c>
      <c r="C17" s="37">
        <v>0.04</v>
      </c>
      <c r="D17" s="38"/>
      <c r="E17" s="51"/>
      <c r="F17" s="52"/>
      <c r="G17" s="41">
        <v>1</v>
      </c>
      <c r="H17" s="42"/>
      <c r="I17" s="43"/>
      <c r="J17" s="44"/>
      <c r="K17" s="45">
        <f t="shared" si="0"/>
        <v>1.016</v>
      </c>
    </row>
    <row r="18" spans="2:11" ht="15.75" customHeight="1">
      <c r="B18" s="36">
        <v>58</v>
      </c>
      <c r="C18" s="37">
        <v>0.042</v>
      </c>
      <c r="D18" s="38"/>
      <c r="E18" s="51"/>
      <c r="F18" s="40">
        <v>3</v>
      </c>
      <c r="G18" s="53"/>
      <c r="H18" s="42">
        <v>3</v>
      </c>
      <c r="I18" s="43"/>
      <c r="J18" s="44"/>
      <c r="K18" s="45">
        <f t="shared" si="0"/>
        <v>1.0668</v>
      </c>
    </row>
    <row r="19" spans="2:11" ht="15.75" customHeight="1">
      <c r="B19" s="36">
        <v>57</v>
      </c>
      <c r="C19" s="37">
        <v>0.043</v>
      </c>
      <c r="D19" s="55" t="s">
        <v>64</v>
      </c>
      <c r="E19" s="51"/>
      <c r="F19" s="52"/>
      <c r="G19" s="53"/>
      <c r="H19" s="42"/>
      <c r="I19" s="43"/>
      <c r="J19" s="44"/>
      <c r="K19" s="45">
        <f t="shared" si="0"/>
        <v>1.0921999999999998</v>
      </c>
    </row>
    <row r="20" spans="2:11" ht="15.75" customHeight="1">
      <c r="B20" s="36">
        <v>56</v>
      </c>
      <c r="C20" s="37">
        <v>0.0465</v>
      </c>
      <c r="D20" s="55" t="s">
        <v>65</v>
      </c>
      <c r="E20" s="39">
        <v>7</v>
      </c>
      <c r="F20" s="52"/>
      <c r="G20" s="41">
        <v>2</v>
      </c>
      <c r="H20" s="42">
        <v>4</v>
      </c>
      <c r="I20" s="43" t="s">
        <v>66</v>
      </c>
      <c r="J20" s="44">
        <v>3</v>
      </c>
      <c r="K20" s="45">
        <f t="shared" si="0"/>
        <v>1.1810999999999998</v>
      </c>
    </row>
    <row r="21" spans="2:11" ht="15.75" customHeight="1">
      <c r="B21" s="36">
        <v>55</v>
      </c>
      <c r="C21" s="37">
        <v>0.052</v>
      </c>
      <c r="D21" s="38"/>
      <c r="E21" s="51"/>
      <c r="F21" s="40">
        <v>4</v>
      </c>
      <c r="G21" s="53"/>
      <c r="H21" s="42"/>
      <c r="I21" s="43"/>
      <c r="J21" s="44"/>
      <c r="K21" s="45">
        <f t="shared" si="0"/>
        <v>1.3208</v>
      </c>
    </row>
    <row r="22" spans="2:11" ht="15.75" customHeight="1">
      <c r="B22" s="36">
        <v>54</v>
      </c>
      <c r="C22" s="37">
        <v>0.055</v>
      </c>
      <c r="D22" s="55" t="s">
        <v>67</v>
      </c>
      <c r="E22" s="51"/>
      <c r="F22" s="52"/>
      <c r="G22" s="53"/>
      <c r="H22" s="42">
        <v>4.5</v>
      </c>
      <c r="I22" s="43" t="s">
        <v>68</v>
      </c>
      <c r="J22" s="44" t="s">
        <v>69</v>
      </c>
      <c r="K22" s="45">
        <f t="shared" si="0"/>
        <v>1.397</v>
      </c>
    </row>
    <row r="23" spans="2:11" ht="15.75" customHeight="1">
      <c r="B23" s="36">
        <v>53</v>
      </c>
      <c r="C23" s="37">
        <v>0.0595</v>
      </c>
      <c r="D23" s="38"/>
      <c r="E23" s="51"/>
      <c r="F23" s="40">
        <v>5</v>
      </c>
      <c r="G23" s="41">
        <v>3</v>
      </c>
      <c r="H23" s="42"/>
      <c r="I23" s="43"/>
      <c r="J23" s="44"/>
      <c r="K23" s="45">
        <f t="shared" si="0"/>
        <v>1.5112999999999999</v>
      </c>
    </row>
    <row r="24" spans="2:11" ht="15.75" customHeight="1">
      <c r="B24" s="36">
        <v>52</v>
      </c>
      <c r="C24" s="37">
        <v>0.0635</v>
      </c>
      <c r="D24" s="55" t="s">
        <v>70</v>
      </c>
      <c r="E24" s="51"/>
      <c r="F24" s="52"/>
      <c r="G24" s="53"/>
      <c r="H24" s="42">
        <v>5</v>
      </c>
      <c r="I24" s="43" t="s">
        <v>71</v>
      </c>
      <c r="J24" s="44">
        <v>4</v>
      </c>
      <c r="K24" s="45">
        <f t="shared" si="0"/>
        <v>1.6129</v>
      </c>
    </row>
    <row r="25" spans="2:11" ht="15.75" customHeight="1">
      <c r="B25" s="36">
        <v>51</v>
      </c>
      <c r="C25" s="37">
        <v>0.067</v>
      </c>
      <c r="D25" s="38"/>
      <c r="E25" s="51"/>
      <c r="F25" s="40">
        <v>6</v>
      </c>
      <c r="G25" s="53"/>
      <c r="H25" s="42"/>
      <c r="I25" s="43"/>
      <c r="J25" s="44"/>
      <c r="K25" s="45">
        <f t="shared" si="0"/>
        <v>1.7018</v>
      </c>
    </row>
    <row r="26" spans="2:11" ht="15.75" customHeight="1">
      <c r="B26" s="36">
        <v>49</v>
      </c>
      <c r="C26" s="37">
        <v>0.073</v>
      </c>
      <c r="D26" s="55" t="s">
        <v>72</v>
      </c>
      <c r="E26" s="51"/>
      <c r="F26" s="52"/>
      <c r="G26" s="41">
        <v>4</v>
      </c>
      <c r="H26" s="42">
        <v>5.5</v>
      </c>
      <c r="I26" s="43"/>
      <c r="J26" s="44" t="s">
        <v>73</v>
      </c>
      <c r="K26" s="45">
        <f t="shared" si="0"/>
        <v>1.8541999999999998</v>
      </c>
    </row>
    <row r="27" spans="2:11" ht="15.75" customHeight="1">
      <c r="B27" s="36">
        <v>48</v>
      </c>
      <c r="C27" s="37">
        <v>0.076</v>
      </c>
      <c r="D27" s="38"/>
      <c r="E27" s="51"/>
      <c r="F27" s="40">
        <v>7</v>
      </c>
      <c r="G27" s="53"/>
      <c r="H27" s="42"/>
      <c r="I27" s="43"/>
      <c r="J27" s="44"/>
      <c r="K27" s="45">
        <f t="shared" si="0"/>
        <v>1.9304</v>
      </c>
    </row>
    <row r="28" spans="2:11" ht="15.75" customHeight="1">
      <c r="B28" s="36">
        <v>47</v>
      </c>
      <c r="C28" s="37">
        <v>0.078</v>
      </c>
      <c r="D28" s="38"/>
      <c r="E28" s="51"/>
      <c r="F28" s="40"/>
      <c r="G28" s="53"/>
      <c r="H28" s="42">
        <v>6</v>
      </c>
      <c r="I28" s="43"/>
      <c r="J28" s="44"/>
      <c r="K28" s="45">
        <f t="shared" si="0"/>
        <v>1.9811999999999999</v>
      </c>
    </row>
    <row r="29" spans="2:11" ht="15.75" customHeight="1">
      <c r="B29" s="36">
        <v>45</v>
      </c>
      <c r="C29" s="37">
        <v>0.082</v>
      </c>
      <c r="D29" s="38"/>
      <c r="E29" s="51"/>
      <c r="F29" s="40">
        <v>8</v>
      </c>
      <c r="G29" s="53"/>
      <c r="H29" s="42"/>
      <c r="I29" s="43"/>
      <c r="J29" s="44"/>
      <c r="K29" s="45">
        <f t="shared" si="0"/>
        <v>2.0827999999999998</v>
      </c>
    </row>
    <row r="30" spans="2:15" ht="15.75" customHeight="1">
      <c r="B30" s="36">
        <v>44</v>
      </c>
      <c r="C30" s="37">
        <v>0.086</v>
      </c>
      <c r="D30" s="55" t="s">
        <v>74</v>
      </c>
      <c r="E30" s="51"/>
      <c r="F30" s="52"/>
      <c r="G30" s="53"/>
      <c r="H30" s="42">
        <v>6.5</v>
      </c>
      <c r="I30" s="43" t="s">
        <v>75</v>
      </c>
      <c r="J30" s="44">
        <v>5</v>
      </c>
      <c r="K30" s="45">
        <f t="shared" si="0"/>
        <v>2.1843999999999997</v>
      </c>
      <c r="O30" t="s">
        <v>76</v>
      </c>
    </row>
    <row r="31" spans="2:11" ht="15.75" customHeight="1">
      <c r="B31" s="36">
        <v>43</v>
      </c>
      <c r="C31" s="37">
        <v>0.089</v>
      </c>
      <c r="D31" s="38"/>
      <c r="E31" s="51"/>
      <c r="F31" s="40">
        <v>9</v>
      </c>
      <c r="G31" s="41">
        <v>5</v>
      </c>
      <c r="H31" s="42"/>
      <c r="I31" s="43"/>
      <c r="J31" s="44"/>
      <c r="K31" s="45">
        <f t="shared" si="0"/>
        <v>2.2605999999999997</v>
      </c>
    </row>
    <row r="32" spans="2:11" ht="15.75" customHeight="1">
      <c r="B32" s="36">
        <v>42</v>
      </c>
      <c r="C32" s="37">
        <v>0.093</v>
      </c>
      <c r="D32" s="38"/>
      <c r="E32" s="51"/>
      <c r="F32" s="40"/>
      <c r="G32" s="41"/>
      <c r="H32" s="42">
        <v>7</v>
      </c>
      <c r="I32" s="43"/>
      <c r="J32" s="44"/>
      <c r="K32" s="45">
        <f t="shared" si="0"/>
        <v>2.3621999999999996</v>
      </c>
    </row>
    <row r="33" spans="2:11" ht="15.75" customHeight="1">
      <c r="B33" s="36">
        <v>40</v>
      </c>
      <c r="C33" s="37">
        <v>0.098</v>
      </c>
      <c r="D33" s="38"/>
      <c r="E33" s="51"/>
      <c r="F33" s="40">
        <v>10</v>
      </c>
      <c r="G33" s="53"/>
      <c r="H33" s="62"/>
      <c r="I33" s="43"/>
      <c r="J33" s="44"/>
      <c r="K33" s="45">
        <f t="shared" si="0"/>
        <v>2.4892</v>
      </c>
    </row>
    <row r="34" spans="2:11" ht="15.75" customHeight="1">
      <c r="B34" s="36">
        <v>36</v>
      </c>
      <c r="C34" s="37">
        <v>0.106</v>
      </c>
      <c r="D34" s="38"/>
      <c r="E34" s="51"/>
      <c r="F34" s="52"/>
      <c r="G34" s="41">
        <v>6</v>
      </c>
      <c r="H34" s="62"/>
      <c r="I34" s="43"/>
      <c r="J34" s="44"/>
      <c r="K34" s="45">
        <f t="shared" si="0"/>
        <v>2.6923999999999997</v>
      </c>
    </row>
    <row r="35" spans="2:11" ht="15.75" customHeight="1">
      <c r="B35" s="63">
        <v>35</v>
      </c>
      <c r="C35" s="64">
        <v>0.11</v>
      </c>
      <c r="D35" s="65"/>
      <c r="E35" s="66"/>
      <c r="F35" s="67">
        <v>13</v>
      </c>
      <c r="G35" s="68"/>
      <c r="H35" s="69"/>
      <c r="I35" s="70"/>
      <c r="J35" s="71"/>
      <c r="K35" s="72">
        <f t="shared" si="0"/>
        <v>2.794</v>
      </c>
    </row>
  </sheetData>
  <sheetProtection selectLockedCells="1" selectUnlockedCells="1"/>
  <mergeCells count="2">
    <mergeCell ref="M2:N2"/>
    <mergeCell ref="O2:Q2"/>
  </mergeCells>
  <printOptions/>
  <pageMargins left="0.7479166666666667" right="0.7479166666666667" top="0.9840277777777777" bottom="0.9840277777777777" header="0.5118055555555555" footer="0.5118055555555555"/>
  <pageSetup horizontalDpi="300" verticalDpi="300" orientation="portrait"/>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Bikesmith</dc:creator>
  <cp:keywords/>
  <dc:description/>
  <cp:lastModifiedBy>Mark Stonich</cp:lastModifiedBy>
  <cp:lastPrinted>2004-04-02T04:17:52Z</cp:lastPrinted>
  <dcterms:created xsi:type="dcterms:W3CDTF">2003-02-19T15:23:29Z</dcterms:created>
  <dcterms:modified xsi:type="dcterms:W3CDTF">2012-12-21T03:21:09Z</dcterms:modified>
  <cp:category/>
  <cp:version/>
  <cp:contentType/>
  <cp:contentStatus/>
</cp:coreProperties>
</file>